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<sst xmlns="http://schemas.openxmlformats.org/spreadsheetml/2006/main" count="26" uniqueCount="21">
  <si>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</si>
  <si>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</si>
  <si>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</si>
  <si>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</si>
  <si>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</si>
  <si>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</si>
  <si>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</si>
  <si>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</si>
  <si>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</si>
  <si>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</si>
  <si>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</si>
  <si>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</si>
  <si>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</si>
  <si>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</si>
  <si>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</si>
  <si>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Diciembre de 2023 (b)</t>
  </si>
  <si>
    <t>2.1.12.48.01 Dirección de Administración y Finanzas</t>
  </si>
  <si>
    <t>2.1.12.48.02 Dirección Académica</t>
  </si>
  <si>
    <t>2.1.12.48.03 Dirección de Planeación y Evaluación</t>
  </si>
  <si>
    <t>2.1.12.48.04 Dirección de Vinculación y Extensión</t>
  </si>
  <si>
    <t>2.1.12.48.05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</si>
</sst>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42086814</v>
      </c>
      <c r="D9" s="11">
        <f t="shared" si="0"/>
        <v>-2919062.05</v>
      </c>
      <c r="E9" s="11">
        <f t="shared" si="0"/>
        <v>39167751.95</v>
      </c>
      <c r="F9" s="11">
        <f t="shared" si="0"/>
        <v>37785651.99999999</v>
      </c>
      <c r="G9" s="11">
        <f t="shared" si="0"/>
        <v>36215200.90999999</v>
      </c>
      <c r="H9" s="11">
        <f t="shared" si="0"/>
        <v>1382099.9500000025</v>
      </c>
    </row>
    <row r="10" spans="2:8" ht="12.75" customHeight="1">
      <c r="B10" s="7" t="s">
        <v>16</v>
      </c>
      <c r="C10" s="8">
        <v>40525814</v>
      </c>
      <c r="D10" s="8">
        <v>-2907062.05</v>
      </c>
      <c r="E10" s="8">
        <f>C10+D10</f>
        <v>37618751.95</v>
      </c>
      <c r="F10" s="8">
        <v>36256101.39</v>
      </c>
      <c r="G10" s="8">
        <v>35071025.98</v>
      </c>
      <c r="H10" s="13">
        <f>E10-F10</f>
        <v>1362650.5600000024</v>
      </c>
    </row>
    <row r="11" spans="2:8" ht="12.75">
      <c r="B11" s="7" t="s">
        <v>17</v>
      </c>
      <c r="C11" s="9">
        <v>1038364</v>
      </c>
      <c r="D11" s="9">
        <v>0</v>
      </c>
      <c r="E11" s="9">
        <f>C11+D11</f>
        <v>1038364</v>
      </c>
      <c r="F11" s="9">
        <v>1038057.44</v>
      </c>
      <c r="G11" s="9">
        <v>876400.23</v>
      </c>
      <c r="H11" s="13">
        <f>E11-F11</f>
        <v>306.5600000000559</v>
      </c>
    </row>
    <row r="12" spans="2:8" ht="12.75">
      <c r="B12" s="7" t="s">
        <v>18</v>
      </c>
      <c r="C12" s="9">
        <v>278421</v>
      </c>
      <c r="D12" s="9">
        <v>-6000</v>
      </c>
      <c r="E12" s="9">
        <f>C12+D12</f>
        <v>272421</v>
      </c>
      <c r="F12" s="9">
        <v>271653.48</v>
      </c>
      <c r="G12" s="9">
        <v>188750</v>
      </c>
      <c r="H12" s="13">
        <f>E12-F12</f>
        <v>767.5200000000186</v>
      </c>
    </row>
    <row r="13" spans="2:8" ht="12.75">
      <c r="B13" s="7" t="s">
        <v>19</v>
      </c>
      <c r="C13" s="9">
        <v>88312</v>
      </c>
      <c r="D13" s="9">
        <v>0</v>
      </c>
      <c r="E13" s="9">
        <f>C13+D13</f>
        <v>88312</v>
      </c>
      <c r="F13" s="9">
        <v>80312</v>
      </c>
      <c r="G13" s="9">
        <v>62710.8</v>
      </c>
      <c r="H13" s="13">
        <f>E13-F13</f>
        <v>8000</v>
      </c>
    </row>
    <row r="14" spans="2:8" ht="12.75">
      <c r="B14" s="7" t="s">
        <v>20</v>
      </c>
      <c r="C14" s="9">
        <v>155903</v>
      </c>
      <c r="D14" s="9">
        <v>-6000</v>
      </c>
      <c r="E14" s="9">
        <f>C14+D14</f>
        <v>149903</v>
      </c>
      <c r="F14" s="9">
        <v>139527.69</v>
      </c>
      <c r="G14" s="9">
        <v>16313.9</v>
      </c>
      <c r="H14" s="13">
        <f>E14-F14</f>
        <v>10375.309999999998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29914862</v>
      </c>
      <c r="D19" s="12">
        <f t="shared" si="1"/>
        <v>3408480.01</v>
      </c>
      <c r="E19" s="12">
        <f t="shared" si="1"/>
        <v>33323342.009999998</v>
      </c>
      <c r="F19" s="12">
        <f t="shared" si="1"/>
        <v>31846127.779999997</v>
      </c>
      <c r="G19" s="12">
        <f t="shared" si="1"/>
        <v>31001811.009999998</v>
      </c>
      <c r="H19" s="12">
        <f t="shared" si="1"/>
        <v>1477214.2299999984</v>
      </c>
    </row>
    <row r="20" spans="2:8" ht="12.75">
      <c r="B20" s="7" t="s">
        <v>16</v>
      </c>
      <c r="C20" s="8">
        <v>29369681</v>
      </c>
      <c r="D20" s="8">
        <v>3407330.01</v>
      </c>
      <c r="E20" s="8">
        <f>C20+D20</f>
        <v>32777011.009999998</v>
      </c>
      <c r="F20" s="8">
        <v>31301954.52</v>
      </c>
      <c r="G20" s="8">
        <v>30701071.36</v>
      </c>
      <c r="H20" s="13">
        <f>E20-F20</f>
        <v>1475056.4899999984</v>
      </c>
    </row>
    <row r="21" spans="2:8" ht="12.75">
      <c r="B21" s="7" t="s">
        <v>17</v>
      </c>
      <c r="C21" s="8">
        <v>148745</v>
      </c>
      <c r="D21" s="8">
        <v>250</v>
      </c>
      <c r="E21" s="8">
        <f>C21+D21</f>
        <v>148995</v>
      </c>
      <c r="F21" s="8">
        <v>148994.97</v>
      </c>
      <c r="G21" s="8">
        <v>47085</v>
      </c>
      <c r="H21" s="13">
        <f>E21-F21</f>
        <v>0.029999999998835847</v>
      </c>
    </row>
    <row r="22" spans="2:8" ht="12.75">
      <c r="B22" s="7" t="s">
        <v>18</v>
      </c>
      <c r="C22" s="8">
        <v>277021</v>
      </c>
      <c r="D22" s="8">
        <v>-4600</v>
      </c>
      <c r="E22" s="8">
        <f>C22+D22</f>
        <v>272421</v>
      </c>
      <c r="F22" s="8">
        <v>271653.46</v>
      </c>
      <c r="G22" s="8">
        <v>188749.99</v>
      </c>
      <c r="H22" s="13">
        <f>E22-F22</f>
        <v>767.539999999979</v>
      </c>
    </row>
    <row r="23" spans="2:8" ht="12.75">
      <c r="B23" s="7" t="s">
        <v>19</v>
      </c>
      <c r="C23" s="8">
        <v>71312</v>
      </c>
      <c r="D23" s="8">
        <v>0</v>
      </c>
      <c r="E23" s="8">
        <f>C23+D23</f>
        <v>71312</v>
      </c>
      <c r="F23" s="8">
        <v>71311.97</v>
      </c>
      <c r="G23" s="8">
        <v>53710.77</v>
      </c>
      <c r="H23" s="13">
        <f>E23-F23</f>
        <v>0.029999999998835847</v>
      </c>
    </row>
    <row r="24" spans="2:8" ht="12.75">
      <c r="B24" s="7" t="s">
        <v>20</v>
      </c>
      <c r="C24" s="9">
        <v>48103</v>
      </c>
      <c r="D24" s="9">
        <v>5500</v>
      </c>
      <c r="E24" s="9">
        <f>C24+D24</f>
        <v>53603</v>
      </c>
      <c r="F24" s="9">
        <v>52212.86</v>
      </c>
      <c r="G24" s="9">
        <v>11193.89</v>
      </c>
      <c r="H24" s="13">
        <f>E24-F24</f>
        <v>1390.1399999999994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72001676</v>
      </c>
      <c r="D29" s="10">
        <f t="shared" si="3"/>
        <v>489417.95999999996</v>
      </c>
      <c r="E29" s="10">
        <f t="shared" si="3"/>
        <v>72491093.96000001</v>
      </c>
      <c r="F29" s="10">
        <f t="shared" si="3"/>
        <v>69631779.77999999</v>
      </c>
      <c r="G29" s="10">
        <f t="shared" si="3"/>
        <v>67217011.91999999</v>
      </c>
      <c r="H29" s="10">
        <f t="shared" si="3"/>
        <v>2859314.1800000006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2016-12-22T17:30:19Z</cp:lastPrinted>
  <dcterms:created xsi:type="dcterms:W3CDTF">2016-10-11T20:43:07Z</dcterms:created>
  <dcterms:modified xsi:type="dcterms:W3CDTF">2024-01-23T22:16:19Z</dcterms:modified>
  <cp:category/>
  <cp:version/>
  <cp:contentType/>
  <cp:contentStatus/>
</cp:coreProperties>
</file>